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R.MARTENS" sheetId="5" r:id="rId1"/>
    <sheet name="EANs" sheetId="6" r:id="rId2"/>
  </sheets>
  <calcPr calcId="152511"/>
</workbook>
</file>

<file path=xl/calcChain.xml><?xml version="1.0" encoding="utf-8"?>
<calcChain xmlns="http://schemas.openxmlformats.org/spreadsheetml/2006/main">
  <c r="S15" i="5" l="1"/>
  <c r="U14" i="5"/>
  <c r="S14" i="5"/>
  <c r="U13" i="5"/>
  <c r="S13" i="5"/>
  <c r="U12" i="5"/>
  <c r="S12" i="5"/>
  <c r="U11" i="5"/>
  <c r="S11" i="5"/>
  <c r="U10" i="5"/>
  <c r="S10" i="5"/>
  <c r="U9" i="5"/>
  <c r="S9" i="5"/>
  <c r="U8" i="5"/>
  <c r="S8" i="5"/>
  <c r="U6" i="5"/>
  <c r="S6" i="5"/>
  <c r="U7" i="5"/>
  <c r="S7" i="5"/>
  <c r="U5" i="5"/>
  <c r="S5" i="5"/>
  <c r="U4" i="5"/>
  <c r="S4" i="5"/>
</calcChain>
</file>

<file path=xl/sharedStrings.xml><?xml version="1.0" encoding="utf-8"?>
<sst xmlns="http://schemas.openxmlformats.org/spreadsheetml/2006/main" count="36" uniqueCount="26">
  <si>
    <t>QTY</t>
  </si>
  <si>
    <t>Please Click on (+) button to check the size availability per SKU</t>
  </si>
  <si>
    <t>SKU</t>
  </si>
  <si>
    <t>STYLE</t>
  </si>
  <si>
    <t>RRP</t>
  </si>
  <si>
    <t>ADULTS</t>
  </si>
  <si>
    <t>WHL</t>
  </si>
  <si>
    <t>PHOTO</t>
  </si>
  <si>
    <t>S I Z E    E U R</t>
  </si>
  <si>
    <t>EU</t>
  </si>
  <si>
    <t>DAXTON LEATHER SLIP-ON SANDALS</t>
  </si>
  <si>
    <t>MEN</t>
  </si>
  <si>
    <t>TATE LEATHER SLIDE SANDALS</t>
  </si>
  <si>
    <t xml:space="preserve">VOSS HYDRO LEATHER SANDALS </t>
  </si>
  <si>
    <t>WOMEN</t>
  </si>
  <si>
    <t>BLAIRE II QUAD Chain</t>
  </si>
  <si>
    <t>UNISEX</t>
  </si>
  <si>
    <t>PEARSON SANDALS</t>
  </si>
  <si>
    <t>AVRY BLACK HYDRO</t>
  </si>
  <si>
    <t>BLAIRE QUAD SILVER METALLIC TUMBLE</t>
  </si>
  <si>
    <t>BLAIRE QUAD WHITE HYDRO</t>
  </si>
  <si>
    <t>VOSS QUAD BLACK HYDRO</t>
  </si>
  <si>
    <t>FYNN LEATHER STRAP SANDALS</t>
  </si>
  <si>
    <t>VOSS II CHAIN PATENT PLATFORM SANDALS</t>
  </si>
  <si>
    <t>EAN</t>
  </si>
  <si>
    <t>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</si>
</sst>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0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77"/>
    </font>
    <font>
      <sz val="11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3" fillId="28" borderId="0" applyNumberFormat="0" applyBorder="0" applyAlignment="0" applyProtection="0"/>
    <xf numFmtId="0" fontId="14" fillId="29" borderId="11" applyNumberFormat="0" applyAlignment="0" applyProtection="0"/>
    <xf numFmtId="0" fontId="15" fillId="30" borderId="12" applyNumberFormat="0" applyAlignment="0" applyProtection="0"/>
    <xf numFmtId="164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21" fillId="32" borderId="11" applyNumberFormat="0" applyAlignment="0" applyProtection="0"/>
    <xf numFmtId="0" fontId="22" fillId="0" borderId="16" applyNumberFormat="0" applyFill="0" applyAlignment="0" applyProtection="0"/>
    <xf numFmtId="0" fontId="23" fillId="33" borderId="0" applyNumberFormat="0" applyBorder="0" applyAlignment="0" applyProtection="0"/>
    <xf numFmtId="0" fontId="24" fillId="0" borderId="0"/>
    <xf numFmtId="0" fontId="24" fillId="0" borderId="0"/>
    <xf numFmtId="0" fontId="2" fillId="34" borderId="17" applyNumberFormat="0" applyFont="0" applyAlignment="0" applyProtection="0"/>
    <xf numFmtId="0" fontId="25" fillId="29" borderId="18" applyNumberFormat="0" applyAlignment="0" applyProtection="0"/>
    <xf numFmtId="0" fontId="8" fillId="0" borderId="0"/>
    <xf numFmtId="0" fontId="26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6" fontId="4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6" fontId="4" fillId="2" borderId="1" xfId="28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/>
    </xf>
    <xf numFmtId="0" fontId="1" fillId="0" borderId="1" xfId="0" applyFont="1" applyBorder="1"/>
    <xf numFmtId="1" fontId="0" fillId="0" borderId="0" xfId="0" applyNumberFormat="1"/>
    <xf numFmtId="0" fontId="0" fillId="0" borderId="1" xfId="0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4" fillId="3" borderId="4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166" fontId="10" fillId="2" borderId="0" xfId="0" applyNumberFormat="1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ny 2" xfId="39"/>
    <cellStyle name="Note" xfId="40" builtinId="10" customBuiltin="1"/>
    <cellStyle name="Output" xfId="41" builtinId="21" customBuiltin="1"/>
    <cellStyle name="Standaard_Blad1" xfId="42"/>
    <cellStyle name="Title" xfId="43" builtinId="15" customBuiltin="1"/>
    <cellStyle name="Total" xfId="44" builtinId="25" customBuiltin="1"/>
    <cellStyle name="Warning Text" xfId="45" builtinId="11" customBuiltin="1"/>
    <cellStyle name="כותרת 5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0</xdr:row>
      <xdr:rowOff>152400</xdr:rowOff>
    </xdr:from>
    <xdr:to>
      <xdr:col>18</xdr:col>
      <xdr:colOff>571500</xdr:colOff>
      <xdr:row>1</xdr:row>
      <xdr:rowOff>190500</xdr:rowOff>
    </xdr:to>
    <xdr:pic>
      <xdr:nvPicPr>
        <xdr:cNvPr id="1025" name="Graphique 226" descr="Flèche : courbe dans le sens des aiguilles d’une montr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52400"/>
          <a:ext cx="4381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11</xdr:row>
      <xdr:rowOff>57150</xdr:rowOff>
    </xdr:from>
    <xdr:to>
      <xdr:col>1</xdr:col>
      <xdr:colOff>800100</xdr:colOff>
      <xdr:row>11</xdr:row>
      <xdr:rowOff>885825</xdr:rowOff>
    </xdr:to>
    <xdr:pic>
      <xdr:nvPicPr>
        <xdr:cNvPr id="1026" name="Obraz 12" descr="Voss Women's Leather Strap Platform SandalsVoss Women's Leather Strap Platform Sandals Dr. Marten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8200" y="10401300"/>
          <a:ext cx="5619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295275</xdr:colOff>
      <xdr:row>10</xdr:row>
      <xdr:rowOff>47625</xdr:rowOff>
    </xdr:from>
    <xdr:to>
      <xdr:col>1</xdr:col>
      <xdr:colOff>819150</xdr:colOff>
      <xdr:row>10</xdr:row>
      <xdr:rowOff>847725</xdr:rowOff>
    </xdr:to>
    <xdr:pic>
      <xdr:nvPicPr>
        <xdr:cNvPr id="1027" name="Obraz 13" descr="Blaire Hydro Leather Platform Strap SandalsBlaire Hydro Leather Platform Strap Sandals Dr. Marten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95350" y="9248775"/>
          <a:ext cx="5238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13</xdr:row>
      <xdr:rowOff>152400</xdr:rowOff>
    </xdr:from>
    <xdr:to>
      <xdr:col>1</xdr:col>
      <xdr:colOff>933450</xdr:colOff>
      <xdr:row>13</xdr:row>
      <xdr:rowOff>676275</xdr:rowOff>
    </xdr:to>
    <xdr:pic>
      <xdr:nvPicPr>
        <xdr:cNvPr id="1028" name="Picture 23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57225" y="12782550"/>
          <a:ext cx="876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5</xdr:row>
      <xdr:rowOff>104775</xdr:rowOff>
    </xdr:from>
    <xdr:to>
      <xdr:col>1</xdr:col>
      <xdr:colOff>962025</xdr:colOff>
      <xdr:row>5</xdr:row>
      <xdr:rowOff>828675</xdr:rowOff>
    </xdr:to>
    <xdr:pic>
      <xdr:nvPicPr>
        <xdr:cNvPr id="1029" name="Picture 24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28675" y="3590925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7</xdr:row>
      <xdr:rowOff>161925</xdr:rowOff>
    </xdr:from>
    <xdr:to>
      <xdr:col>1</xdr:col>
      <xdr:colOff>876300</xdr:colOff>
      <xdr:row>7</xdr:row>
      <xdr:rowOff>885825</xdr:rowOff>
    </xdr:to>
    <xdr:pic>
      <xdr:nvPicPr>
        <xdr:cNvPr id="1030" name="Picture 25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42950" y="5934075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4</xdr:row>
      <xdr:rowOff>142875</xdr:rowOff>
    </xdr:from>
    <xdr:to>
      <xdr:col>1</xdr:col>
      <xdr:colOff>838200</xdr:colOff>
      <xdr:row>4</xdr:row>
      <xdr:rowOff>866775</xdr:rowOff>
    </xdr:to>
    <xdr:pic>
      <xdr:nvPicPr>
        <xdr:cNvPr id="1031" name="Picture 26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14375" y="2486025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8</xdr:row>
      <xdr:rowOff>114300</xdr:rowOff>
    </xdr:from>
    <xdr:to>
      <xdr:col>1</xdr:col>
      <xdr:colOff>942975</xdr:colOff>
      <xdr:row>8</xdr:row>
      <xdr:rowOff>838200</xdr:rowOff>
    </xdr:to>
    <xdr:pic>
      <xdr:nvPicPr>
        <xdr:cNvPr id="1032" name="Picture 27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819150" y="7029450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3</xdr:row>
      <xdr:rowOff>123825</xdr:rowOff>
    </xdr:from>
    <xdr:to>
      <xdr:col>1</xdr:col>
      <xdr:colOff>876300</xdr:colOff>
      <xdr:row>3</xdr:row>
      <xdr:rowOff>847725</xdr:rowOff>
    </xdr:to>
    <xdr:pic>
      <xdr:nvPicPr>
        <xdr:cNvPr id="1033" name="Picture 28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42950" y="1323975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6</xdr:row>
      <xdr:rowOff>171450</xdr:rowOff>
    </xdr:from>
    <xdr:to>
      <xdr:col>1</xdr:col>
      <xdr:colOff>828675</xdr:colOff>
      <xdr:row>6</xdr:row>
      <xdr:rowOff>885825</xdr:rowOff>
    </xdr:to>
    <xdr:pic>
      <xdr:nvPicPr>
        <xdr:cNvPr id="1034" name="Picture 29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04850" y="4800600"/>
          <a:ext cx="7239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12</xdr:row>
      <xdr:rowOff>76200</xdr:rowOff>
    </xdr:from>
    <xdr:to>
      <xdr:col>1</xdr:col>
      <xdr:colOff>876300</xdr:colOff>
      <xdr:row>12</xdr:row>
      <xdr:rowOff>790575</xdr:rowOff>
    </xdr:to>
    <xdr:pic>
      <xdr:nvPicPr>
        <xdr:cNvPr id="1035" name="Picture 30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57225" y="11563350"/>
          <a:ext cx="8191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9</xdr:row>
      <xdr:rowOff>133350</xdr:rowOff>
    </xdr:from>
    <xdr:to>
      <xdr:col>1</xdr:col>
      <xdr:colOff>771525</xdr:colOff>
      <xdr:row>9</xdr:row>
      <xdr:rowOff>857250</xdr:rowOff>
    </xdr:to>
    <xdr:pic>
      <xdr:nvPicPr>
        <xdr:cNvPr id="1036" name="Picture 1" descr="Sandals Dr. Martens - Blaire leather sandals - 30715058 | thebs.com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828675" y="8191500"/>
          <a:ext cx="542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showGridLines="0" tabSelected="1" zoomScale="70" zoomScaleNormal="70" workbookViewId="0">
      <pane ySplit="3" topLeftCell="A4" activePane="bottomLeft" state="frozen"/>
      <selection pane="bottomLeft" activeCell="V15" sqref="V15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16.7109375" style="6" customWidth="1"/>
    <col min="3" max="3" width="22.85546875" style="6" bestFit="1" customWidth="1"/>
    <col min="4" max="4" width="21.42578125" style="6" customWidth="1"/>
    <col min="5" max="5" width="9.42578125" style="1" customWidth="1" outlineLevel="1"/>
    <col min="6" max="18" width="5.7109375" style="1" customWidth="1" outlineLevel="1"/>
    <col min="19" max="19" width="9.85546875" style="4" customWidth="1"/>
    <col min="20" max="20" width="12.85546875" style="9" bestFit="1" customWidth="1"/>
    <col min="21" max="21" width="11.7109375" style="9" bestFit="1" customWidth="1"/>
    <col min="22" max="16384" width="21.42578125" style="1"/>
  </cols>
  <sheetData>
    <row r="1" spans="1:22" ht="33.75" customHeight="1" thickBot="1" x14ac:dyDescent="0.3">
      <c r="A1" s="5"/>
      <c r="B1" s="8"/>
      <c r="C1" s="7"/>
      <c r="D1" s="8"/>
      <c r="E1" s="17" t="s">
        <v>9</v>
      </c>
      <c r="F1" s="18">
        <v>36</v>
      </c>
      <c r="G1" s="18">
        <v>37</v>
      </c>
      <c r="H1" s="18">
        <v>38</v>
      </c>
      <c r="I1" s="18">
        <v>39</v>
      </c>
      <c r="J1" s="18">
        <v>40</v>
      </c>
      <c r="K1" s="18">
        <v>41</v>
      </c>
      <c r="L1" s="18">
        <v>42</v>
      </c>
      <c r="M1" s="18">
        <v>43</v>
      </c>
      <c r="N1" s="18">
        <v>44</v>
      </c>
      <c r="O1" s="18">
        <v>45</v>
      </c>
      <c r="P1" s="18">
        <v>46</v>
      </c>
      <c r="Q1" s="18">
        <v>47</v>
      </c>
      <c r="R1" s="20">
        <v>48</v>
      </c>
    </row>
    <row r="2" spans="1:22" s="2" customFormat="1" ht="27.75" customHeight="1" thickBot="1" x14ac:dyDescent="0.3">
      <c r="B2" s="8"/>
      <c r="C2" s="7"/>
      <c r="D2" s="8"/>
      <c r="E2" s="17" t="s">
        <v>5</v>
      </c>
      <c r="F2" s="18">
        <v>3</v>
      </c>
      <c r="G2" s="18">
        <v>4</v>
      </c>
      <c r="H2" s="18">
        <v>5</v>
      </c>
      <c r="I2" s="18">
        <v>6</v>
      </c>
      <c r="J2" s="18">
        <v>6.5</v>
      </c>
      <c r="K2" s="18">
        <v>7</v>
      </c>
      <c r="L2" s="18">
        <v>8</v>
      </c>
      <c r="M2" s="18">
        <v>9</v>
      </c>
      <c r="N2" s="18">
        <v>9.5</v>
      </c>
      <c r="O2" s="18">
        <v>10</v>
      </c>
      <c r="P2" s="18">
        <v>11</v>
      </c>
      <c r="Q2" s="18">
        <v>12</v>
      </c>
      <c r="R2" s="20">
        <v>13</v>
      </c>
      <c r="S2" s="4"/>
      <c r="T2" s="41" t="s">
        <v>1</v>
      </c>
      <c r="U2" s="41"/>
    </row>
    <row r="3" spans="1:22" s="2" customFormat="1" ht="33" customHeight="1" thickBot="1" x14ac:dyDescent="0.3">
      <c r="B3" s="16" t="s">
        <v>7</v>
      </c>
      <c r="C3" s="36" t="s">
        <v>2</v>
      </c>
      <c r="D3" s="16" t="s">
        <v>3</v>
      </c>
      <c r="E3" s="42" t="s">
        <v>8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19" t="s">
        <v>0</v>
      </c>
      <c r="T3" s="13" t="s">
        <v>4</v>
      </c>
      <c r="U3" s="13" t="s">
        <v>6</v>
      </c>
    </row>
    <row r="4" spans="1:22" s="3" customFormat="1" ht="90" customHeight="1" x14ac:dyDescent="0.25">
      <c r="A4" s="1"/>
      <c r="B4" s="38"/>
      <c r="C4" s="11">
        <v>27400001</v>
      </c>
      <c r="D4" s="24" t="s">
        <v>10</v>
      </c>
      <c r="E4" s="24" t="s">
        <v>11</v>
      </c>
      <c r="F4" s="11"/>
      <c r="G4" s="11"/>
      <c r="H4" s="11"/>
      <c r="I4" s="11"/>
      <c r="J4" s="11"/>
      <c r="K4" s="11">
        <v>8</v>
      </c>
      <c r="L4" s="11">
        <v>16</v>
      </c>
      <c r="M4" s="11">
        <v>24</v>
      </c>
      <c r="N4" s="11">
        <v>24</v>
      </c>
      <c r="O4" s="11">
        <v>16</v>
      </c>
      <c r="P4" s="11">
        <v>8</v>
      </c>
      <c r="Q4" s="11"/>
      <c r="R4" s="11"/>
      <c r="S4" s="12">
        <f t="shared" ref="S4:S14" si="0">SUM(F4:R4)</f>
        <v>96</v>
      </c>
      <c r="T4" s="25">
        <v>150</v>
      </c>
      <c r="U4" s="25">
        <f t="shared" ref="U4:U14" si="1">T4/2</f>
        <v>75</v>
      </c>
      <c r="V4" s="1"/>
    </row>
    <row r="5" spans="1:22" s="3" customFormat="1" ht="90" customHeight="1" x14ac:dyDescent="0.25">
      <c r="A5" s="1"/>
      <c r="B5" s="23"/>
      <c r="C5" s="10">
        <v>27398001</v>
      </c>
      <c r="D5" s="21" t="s">
        <v>12</v>
      </c>
      <c r="E5" s="24" t="s">
        <v>11</v>
      </c>
      <c r="F5" s="10"/>
      <c r="G5" s="10"/>
      <c r="H5" s="10"/>
      <c r="I5" s="10"/>
      <c r="J5" s="10"/>
      <c r="K5" s="10">
        <v>8</v>
      </c>
      <c r="L5" s="10">
        <v>16</v>
      </c>
      <c r="M5" s="10">
        <v>24</v>
      </c>
      <c r="N5" s="10">
        <v>24</v>
      </c>
      <c r="O5" s="10">
        <v>16</v>
      </c>
      <c r="P5" s="10">
        <v>8</v>
      </c>
      <c r="Q5" s="10"/>
      <c r="R5" s="10"/>
      <c r="S5" s="12">
        <f t="shared" si="0"/>
        <v>96</v>
      </c>
      <c r="T5" s="22">
        <v>160</v>
      </c>
      <c r="U5" s="22">
        <f t="shared" si="1"/>
        <v>80</v>
      </c>
      <c r="V5" s="1"/>
    </row>
    <row r="6" spans="1:22" ht="90" customHeight="1" x14ac:dyDescent="0.25">
      <c r="B6" s="23"/>
      <c r="C6" s="10">
        <v>27262001</v>
      </c>
      <c r="D6" s="21" t="s">
        <v>15</v>
      </c>
      <c r="E6" s="24" t="s">
        <v>14</v>
      </c>
      <c r="F6" s="10">
        <v>8</v>
      </c>
      <c r="G6" s="10">
        <v>16</v>
      </c>
      <c r="H6" s="10">
        <v>24</v>
      </c>
      <c r="I6" s="10">
        <v>24</v>
      </c>
      <c r="J6" s="10">
        <v>16</v>
      </c>
      <c r="K6" s="10">
        <v>8</v>
      </c>
      <c r="L6" s="10"/>
      <c r="M6" s="10"/>
      <c r="N6" s="10"/>
      <c r="O6" s="10"/>
      <c r="P6" s="10"/>
      <c r="Q6" s="10"/>
      <c r="R6" s="10"/>
      <c r="S6" s="12">
        <f t="shared" si="0"/>
        <v>96</v>
      </c>
      <c r="T6" s="22">
        <v>170</v>
      </c>
      <c r="U6" s="22">
        <f t="shared" si="1"/>
        <v>85</v>
      </c>
    </row>
    <row r="7" spans="1:22" ht="90" customHeight="1" x14ac:dyDescent="0.25">
      <c r="B7" s="23"/>
      <c r="C7" s="10">
        <v>27306279</v>
      </c>
      <c r="D7" s="21" t="s">
        <v>13</v>
      </c>
      <c r="E7" s="24" t="s">
        <v>14</v>
      </c>
      <c r="F7" s="10">
        <v>7</v>
      </c>
      <c r="G7" s="10">
        <v>15</v>
      </c>
      <c r="H7" s="10">
        <v>23</v>
      </c>
      <c r="I7" s="10">
        <v>23</v>
      </c>
      <c r="J7" s="10">
        <v>15</v>
      </c>
      <c r="K7" s="10">
        <v>7</v>
      </c>
      <c r="L7" s="10"/>
      <c r="M7" s="10"/>
      <c r="N7" s="10"/>
      <c r="O7" s="10"/>
      <c r="P7" s="10"/>
      <c r="Q7" s="10"/>
      <c r="R7" s="10"/>
      <c r="S7" s="12">
        <f t="shared" si="0"/>
        <v>90</v>
      </c>
      <c r="T7" s="22">
        <v>130</v>
      </c>
      <c r="U7" s="22">
        <f t="shared" si="1"/>
        <v>65</v>
      </c>
    </row>
    <row r="8" spans="1:22" ht="90" customHeight="1" x14ac:dyDescent="0.25">
      <c r="B8" s="23"/>
      <c r="C8" s="10">
        <v>26473001</v>
      </c>
      <c r="D8" s="21" t="s">
        <v>17</v>
      </c>
      <c r="E8" s="24" t="s">
        <v>16</v>
      </c>
      <c r="F8" s="10">
        <v>7</v>
      </c>
      <c r="G8" s="10">
        <v>15</v>
      </c>
      <c r="H8" s="10">
        <v>23</v>
      </c>
      <c r="I8" s="10">
        <v>11</v>
      </c>
      <c r="J8" s="10">
        <v>7</v>
      </c>
      <c r="K8" s="10">
        <v>7</v>
      </c>
      <c r="L8" s="10"/>
      <c r="M8" s="10"/>
      <c r="N8" s="10"/>
      <c r="O8" s="10"/>
      <c r="P8" s="10"/>
      <c r="Q8" s="10"/>
      <c r="R8" s="10"/>
      <c r="S8" s="12">
        <f t="shared" si="0"/>
        <v>70</v>
      </c>
      <c r="T8" s="22">
        <v>140</v>
      </c>
      <c r="U8" s="22">
        <f t="shared" si="1"/>
        <v>70</v>
      </c>
    </row>
    <row r="9" spans="1:22" ht="90" customHeight="1" x14ac:dyDescent="0.25">
      <c r="B9" s="26"/>
      <c r="C9" s="10">
        <v>27345001</v>
      </c>
      <c r="D9" s="21" t="s">
        <v>18</v>
      </c>
      <c r="E9" s="14" t="s">
        <v>5</v>
      </c>
      <c r="F9" s="10">
        <v>3</v>
      </c>
      <c r="G9" s="10">
        <v>4</v>
      </c>
      <c r="H9" s="10">
        <v>8</v>
      </c>
      <c r="I9" s="10">
        <v>13</v>
      </c>
      <c r="J9" s="10">
        <v>11</v>
      </c>
      <c r="K9" s="10">
        <v>10</v>
      </c>
      <c r="L9" s="10">
        <v>7</v>
      </c>
      <c r="M9" s="10">
        <v>4</v>
      </c>
      <c r="N9" s="10"/>
      <c r="O9" s="10"/>
      <c r="P9" s="10"/>
      <c r="Q9" s="10"/>
      <c r="R9" s="10"/>
      <c r="S9" s="12">
        <f t="shared" si="0"/>
        <v>60</v>
      </c>
      <c r="T9" s="15">
        <v>140</v>
      </c>
      <c r="U9" s="22">
        <f t="shared" si="1"/>
        <v>70</v>
      </c>
    </row>
    <row r="10" spans="1:22" ht="90" customHeight="1" x14ac:dyDescent="0.25">
      <c r="B10" s="28"/>
      <c r="C10" s="10">
        <v>30715058</v>
      </c>
      <c r="D10" s="21" t="s">
        <v>19</v>
      </c>
      <c r="E10" s="14" t="s">
        <v>5</v>
      </c>
      <c r="F10" s="10">
        <v>2</v>
      </c>
      <c r="G10" s="10">
        <v>3</v>
      </c>
      <c r="H10" s="10">
        <v>7</v>
      </c>
      <c r="I10" s="10">
        <v>12</v>
      </c>
      <c r="J10" s="10">
        <v>10</v>
      </c>
      <c r="K10" s="10">
        <v>9</v>
      </c>
      <c r="L10" s="10">
        <v>7</v>
      </c>
      <c r="M10" s="10">
        <v>4</v>
      </c>
      <c r="N10" s="10"/>
      <c r="O10" s="10"/>
      <c r="P10" s="10"/>
      <c r="Q10" s="10"/>
      <c r="R10" s="10"/>
      <c r="S10" s="12">
        <f t="shared" si="0"/>
        <v>54</v>
      </c>
      <c r="T10" s="22">
        <v>150</v>
      </c>
      <c r="U10" s="22">
        <f t="shared" si="1"/>
        <v>75</v>
      </c>
    </row>
    <row r="11" spans="1:22" ht="90" customHeight="1" x14ac:dyDescent="0.25">
      <c r="B11" s="26"/>
      <c r="C11" s="10">
        <v>27296100</v>
      </c>
      <c r="D11" s="21" t="s">
        <v>20</v>
      </c>
      <c r="E11" s="14" t="s">
        <v>5</v>
      </c>
      <c r="F11" s="10">
        <v>2</v>
      </c>
      <c r="G11" s="10">
        <v>3</v>
      </c>
      <c r="H11" s="10">
        <v>7</v>
      </c>
      <c r="I11" s="10">
        <v>12</v>
      </c>
      <c r="J11" s="10">
        <v>10</v>
      </c>
      <c r="K11" s="10">
        <v>9</v>
      </c>
      <c r="L11" s="10">
        <v>7</v>
      </c>
      <c r="M11" s="10">
        <v>4</v>
      </c>
      <c r="N11" s="10"/>
      <c r="O11" s="10"/>
      <c r="P11" s="10"/>
      <c r="Q11" s="10"/>
      <c r="R11" s="10"/>
      <c r="S11" s="12">
        <f t="shared" si="0"/>
        <v>54</v>
      </c>
      <c r="T11" s="22">
        <v>150</v>
      </c>
      <c r="U11" s="22">
        <f t="shared" si="1"/>
        <v>75</v>
      </c>
    </row>
    <row r="12" spans="1:22" ht="90" customHeight="1" x14ac:dyDescent="0.25">
      <c r="B12" s="26"/>
      <c r="C12" s="10">
        <v>26725001</v>
      </c>
      <c r="D12" s="21" t="s">
        <v>21</v>
      </c>
      <c r="E12" s="14" t="s">
        <v>5</v>
      </c>
      <c r="F12" s="10">
        <v>2</v>
      </c>
      <c r="G12" s="10">
        <v>3</v>
      </c>
      <c r="H12" s="10">
        <v>7</v>
      </c>
      <c r="I12" s="10">
        <v>12</v>
      </c>
      <c r="J12" s="10">
        <v>10</v>
      </c>
      <c r="K12" s="10">
        <v>9</v>
      </c>
      <c r="L12" s="10">
        <v>7</v>
      </c>
      <c r="M12" s="10">
        <v>4</v>
      </c>
      <c r="N12" s="10"/>
      <c r="O12" s="10"/>
      <c r="P12" s="10"/>
      <c r="Q12" s="10"/>
      <c r="R12" s="10"/>
      <c r="S12" s="12">
        <f t="shared" si="0"/>
        <v>54</v>
      </c>
      <c r="T12" s="22">
        <v>150</v>
      </c>
      <c r="U12" s="22">
        <f t="shared" si="1"/>
        <v>75</v>
      </c>
    </row>
    <row r="13" spans="1:22" ht="90" customHeight="1" x14ac:dyDescent="0.25">
      <c r="B13" s="23"/>
      <c r="C13" s="10">
        <v>27369001</v>
      </c>
      <c r="D13" s="21" t="s">
        <v>22</v>
      </c>
      <c r="E13" s="24" t="s">
        <v>14</v>
      </c>
      <c r="F13" s="10">
        <v>4</v>
      </c>
      <c r="G13" s="10">
        <v>8</v>
      </c>
      <c r="H13" s="10">
        <v>12</v>
      </c>
      <c r="I13" s="10">
        <v>12</v>
      </c>
      <c r="J13" s="10">
        <v>8</v>
      </c>
      <c r="K13" s="10">
        <v>4</v>
      </c>
      <c r="L13" s="10"/>
      <c r="M13" s="10"/>
      <c r="N13" s="10"/>
      <c r="O13" s="10"/>
      <c r="P13" s="10"/>
      <c r="Q13" s="10"/>
      <c r="R13" s="10"/>
      <c r="S13" s="12">
        <f t="shared" si="0"/>
        <v>48</v>
      </c>
      <c r="T13" s="22">
        <v>150</v>
      </c>
      <c r="U13" s="22">
        <f t="shared" si="1"/>
        <v>75</v>
      </c>
    </row>
    <row r="14" spans="1:22" ht="90" customHeight="1" x14ac:dyDescent="0.25">
      <c r="B14" s="23"/>
      <c r="C14" s="10">
        <v>27301100</v>
      </c>
      <c r="D14" s="21" t="s">
        <v>23</v>
      </c>
      <c r="E14" s="24" t="s">
        <v>14</v>
      </c>
      <c r="F14" s="10">
        <v>3</v>
      </c>
      <c r="G14" s="10">
        <v>5</v>
      </c>
      <c r="H14" s="10">
        <v>9</v>
      </c>
      <c r="I14" s="10">
        <v>9</v>
      </c>
      <c r="J14" s="10">
        <v>5</v>
      </c>
      <c r="K14" s="10">
        <v>3</v>
      </c>
      <c r="L14" s="10"/>
      <c r="M14" s="10"/>
      <c r="N14" s="10"/>
      <c r="O14" s="10"/>
      <c r="P14" s="10"/>
      <c r="Q14" s="10"/>
      <c r="R14" s="10"/>
      <c r="S14" s="12">
        <f t="shared" si="0"/>
        <v>34</v>
      </c>
      <c r="T14" s="22">
        <v>170</v>
      </c>
      <c r="U14" s="22">
        <f t="shared" si="1"/>
        <v>85</v>
      </c>
    </row>
    <row r="15" spans="1:22" ht="77.099999999999994" customHeight="1" x14ac:dyDescent="0.25">
      <c r="S15" s="4">
        <f>SUM(S4:S14)</f>
        <v>752</v>
      </c>
    </row>
  </sheetData>
  <mergeCells count="2">
    <mergeCell ref="T2:U2"/>
    <mergeCell ref="E3:R3"/>
  </mergeCells>
  <phoneticPr fontId="5" type="noConversion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6"/>
  <sheetViews>
    <sheetView workbookViewId="0">
      <pane ySplit="2" topLeftCell="A60" activePane="bottomLeft" state="frozen"/>
      <selection pane="bottomLeft" activeCell="C78" sqref="C78"/>
    </sheetView>
  </sheetViews>
  <sheetFormatPr defaultColWidth="8.85546875" defaultRowHeight="15" x14ac:dyDescent="0.25"/>
  <cols>
    <col min="2" max="2" width="9.28515625" customWidth="1"/>
    <col min="3" max="3" width="15.7109375" style="27" bestFit="1" customWidth="1"/>
    <col min="5" max="7" width="8.85546875" style="37"/>
  </cols>
  <sheetData>
    <row r="1" spans="3:7" ht="15.75" thickBot="1" x14ac:dyDescent="0.3"/>
    <row r="2" spans="3:7" ht="15.75" thickBot="1" x14ac:dyDescent="0.3">
      <c r="C2" s="33" t="s">
        <v>24</v>
      </c>
      <c r="D2" s="34" t="s">
        <v>2</v>
      </c>
      <c r="E2" s="34" t="s">
        <v>0</v>
      </c>
      <c r="F2" s="35" t="s">
        <v>25</v>
      </c>
    </row>
    <row r="3" spans="3:7" x14ac:dyDescent="0.25">
      <c r="C3" s="31">
        <v>190665394030</v>
      </c>
      <c r="D3" s="32">
        <v>26725001</v>
      </c>
      <c r="E3" s="32">
        <v>2</v>
      </c>
      <c r="F3" s="32">
        <v>36</v>
      </c>
      <c r="G3" s="39"/>
    </row>
    <row r="4" spans="3:7" x14ac:dyDescent="0.25">
      <c r="C4" s="29">
        <v>190665394047</v>
      </c>
      <c r="D4" s="30">
        <v>26725001</v>
      </c>
      <c r="E4" s="30">
        <v>3</v>
      </c>
      <c r="F4" s="30">
        <v>37</v>
      </c>
    </row>
    <row r="5" spans="3:7" x14ac:dyDescent="0.25">
      <c r="C5" s="29">
        <v>190665394054</v>
      </c>
      <c r="D5" s="30">
        <v>26725001</v>
      </c>
      <c r="E5" s="30">
        <v>7</v>
      </c>
      <c r="F5" s="30">
        <v>38</v>
      </c>
    </row>
    <row r="6" spans="3:7" x14ac:dyDescent="0.25">
      <c r="C6" s="29">
        <v>190665394061</v>
      </c>
      <c r="D6" s="30">
        <v>26725001</v>
      </c>
      <c r="E6" s="30">
        <v>12</v>
      </c>
      <c r="F6" s="30">
        <v>39</v>
      </c>
    </row>
    <row r="7" spans="3:7" x14ac:dyDescent="0.25">
      <c r="C7" s="29">
        <v>190665394078</v>
      </c>
      <c r="D7" s="30">
        <v>26725001</v>
      </c>
      <c r="E7" s="30">
        <v>10</v>
      </c>
      <c r="F7" s="30">
        <v>40</v>
      </c>
    </row>
    <row r="8" spans="3:7" x14ac:dyDescent="0.25">
      <c r="C8" s="29">
        <v>190665394085</v>
      </c>
      <c r="D8" s="30">
        <v>26725001</v>
      </c>
      <c r="E8" s="30">
        <v>9</v>
      </c>
      <c r="F8" s="30">
        <v>41</v>
      </c>
    </row>
    <row r="9" spans="3:7" x14ac:dyDescent="0.25">
      <c r="C9" s="29">
        <v>190665394092</v>
      </c>
      <c r="D9" s="30">
        <v>26725001</v>
      </c>
      <c r="E9" s="30">
        <v>7</v>
      </c>
      <c r="F9" s="30">
        <v>42</v>
      </c>
    </row>
    <row r="10" spans="3:7" x14ac:dyDescent="0.25">
      <c r="C10" s="29">
        <v>190665394108</v>
      </c>
      <c r="D10" s="30">
        <v>26725001</v>
      </c>
      <c r="E10" s="30">
        <v>4</v>
      </c>
      <c r="F10" s="30">
        <v>43</v>
      </c>
    </row>
    <row r="11" spans="3:7" x14ac:dyDescent="0.25">
      <c r="C11" s="29">
        <v>190665398786</v>
      </c>
      <c r="D11" s="30">
        <v>26473001</v>
      </c>
      <c r="E11" s="30">
        <v>7</v>
      </c>
      <c r="F11" s="30">
        <v>36</v>
      </c>
    </row>
    <row r="12" spans="3:7" x14ac:dyDescent="0.25">
      <c r="C12" s="29">
        <v>190665398793</v>
      </c>
      <c r="D12" s="30">
        <v>26473001</v>
      </c>
      <c r="E12" s="30">
        <v>15</v>
      </c>
      <c r="F12" s="30">
        <v>37</v>
      </c>
    </row>
    <row r="13" spans="3:7" x14ac:dyDescent="0.25">
      <c r="C13" s="29">
        <v>190665398809</v>
      </c>
      <c r="D13" s="30">
        <v>26473001</v>
      </c>
      <c r="E13" s="30">
        <v>23</v>
      </c>
      <c r="F13" s="30">
        <v>38</v>
      </c>
    </row>
    <row r="14" spans="3:7" x14ac:dyDescent="0.25">
      <c r="C14" s="29">
        <v>190665398816</v>
      </c>
      <c r="D14" s="30">
        <v>26473001</v>
      </c>
      <c r="E14" s="30">
        <v>11</v>
      </c>
      <c r="F14" s="30">
        <v>39</v>
      </c>
    </row>
    <row r="15" spans="3:7" x14ac:dyDescent="0.25">
      <c r="C15" s="29">
        <v>190665398823</v>
      </c>
      <c r="D15" s="30">
        <v>26473001</v>
      </c>
      <c r="E15" s="30">
        <v>7</v>
      </c>
      <c r="F15" s="30">
        <v>40</v>
      </c>
    </row>
    <row r="16" spans="3:7" x14ac:dyDescent="0.25">
      <c r="C16" s="29">
        <v>190665398830</v>
      </c>
      <c r="D16" s="30">
        <v>26473001</v>
      </c>
      <c r="E16" s="30">
        <v>7</v>
      </c>
      <c r="F16" s="30">
        <v>41</v>
      </c>
    </row>
    <row r="17" spans="3:7" x14ac:dyDescent="0.25">
      <c r="C17" s="29">
        <v>190665455557</v>
      </c>
      <c r="D17" s="30">
        <v>27306279</v>
      </c>
      <c r="E17" s="30">
        <v>7</v>
      </c>
      <c r="F17" s="30">
        <v>36</v>
      </c>
    </row>
    <row r="18" spans="3:7" x14ac:dyDescent="0.25">
      <c r="C18" s="29">
        <v>190665455564</v>
      </c>
      <c r="D18" s="30">
        <v>27306279</v>
      </c>
      <c r="E18" s="30">
        <v>15</v>
      </c>
      <c r="F18" s="30">
        <v>37</v>
      </c>
    </row>
    <row r="19" spans="3:7" x14ac:dyDescent="0.25">
      <c r="C19" s="29">
        <v>190665455571</v>
      </c>
      <c r="D19" s="30">
        <v>27306279</v>
      </c>
      <c r="E19" s="30">
        <v>23</v>
      </c>
      <c r="F19" s="30">
        <v>38</v>
      </c>
    </row>
    <row r="20" spans="3:7" x14ac:dyDescent="0.25">
      <c r="C20" s="29">
        <v>190665455588</v>
      </c>
      <c r="D20" s="30">
        <v>27306279</v>
      </c>
      <c r="E20" s="30">
        <v>23</v>
      </c>
      <c r="F20" s="30">
        <v>39</v>
      </c>
    </row>
    <row r="21" spans="3:7" x14ac:dyDescent="0.25">
      <c r="C21" s="29">
        <v>190665455595</v>
      </c>
      <c r="D21" s="30">
        <v>27306279</v>
      </c>
      <c r="E21" s="30">
        <v>15</v>
      </c>
      <c r="F21" s="30">
        <v>40</v>
      </c>
    </row>
    <row r="22" spans="3:7" x14ac:dyDescent="0.25">
      <c r="C22" s="29">
        <v>190665455601</v>
      </c>
      <c r="D22" s="30">
        <v>27306279</v>
      </c>
      <c r="E22" s="30">
        <v>7</v>
      </c>
      <c r="F22" s="30">
        <v>41</v>
      </c>
    </row>
    <row r="23" spans="3:7" x14ac:dyDescent="0.25">
      <c r="C23" s="29">
        <v>190665464450</v>
      </c>
      <c r="D23" s="30">
        <v>27301100</v>
      </c>
      <c r="E23" s="30">
        <v>3</v>
      </c>
      <c r="F23" s="30">
        <v>36</v>
      </c>
      <c r="G23" s="39"/>
    </row>
    <row r="24" spans="3:7" x14ac:dyDescent="0.25">
      <c r="C24" s="29">
        <v>190665464467</v>
      </c>
      <c r="D24" s="30">
        <v>27301100</v>
      </c>
      <c r="E24" s="30">
        <v>5</v>
      </c>
      <c r="F24" s="30">
        <v>37</v>
      </c>
    </row>
    <row r="25" spans="3:7" x14ac:dyDescent="0.25">
      <c r="C25" s="29">
        <v>190665464474</v>
      </c>
      <c r="D25" s="30">
        <v>27301100</v>
      </c>
      <c r="E25" s="30">
        <v>9</v>
      </c>
      <c r="F25" s="30">
        <v>38</v>
      </c>
    </row>
    <row r="26" spans="3:7" x14ac:dyDescent="0.25">
      <c r="C26" s="29">
        <v>190665464481</v>
      </c>
      <c r="D26" s="30">
        <v>27301100</v>
      </c>
      <c r="E26" s="30">
        <v>9</v>
      </c>
      <c r="F26" s="30">
        <v>39</v>
      </c>
    </row>
    <row r="27" spans="3:7" x14ac:dyDescent="0.25">
      <c r="C27" s="29">
        <v>190665464498</v>
      </c>
      <c r="D27" s="30">
        <v>27301100</v>
      </c>
      <c r="E27" s="30">
        <v>5</v>
      </c>
      <c r="F27" s="30">
        <v>40</v>
      </c>
    </row>
    <row r="28" spans="3:7" x14ac:dyDescent="0.25">
      <c r="C28" s="29">
        <v>190665464504</v>
      </c>
      <c r="D28" s="30">
        <v>27301100</v>
      </c>
      <c r="E28" s="30">
        <v>3</v>
      </c>
      <c r="F28" s="30">
        <v>41</v>
      </c>
    </row>
    <row r="29" spans="3:7" x14ac:dyDescent="0.25">
      <c r="C29" s="29">
        <v>190665464610</v>
      </c>
      <c r="D29" s="30">
        <v>27296100</v>
      </c>
      <c r="E29" s="30">
        <v>2</v>
      </c>
      <c r="F29" s="30">
        <v>36</v>
      </c>
    </row>
    <row r="30" spans="3:7" x14ac:dyDescent="0.25">
      <c r="C30" s="29">
        <v>190665464627</v>
      </c>
      <c r="D30" s="30">
        <v>27296100</v>
      </c>
      <c r="E30" s="30">
        <v>3</v>
      </c>
      <c r="F30" s="30">
        <v>37</v>
      </c>
    </row>
    <row r="31" spans="3:7" x14ac:dyDescent="0.25">
      <c r="C31" s="29">
        <v>190665464634</v>
      </c>
      <c r="D31" s="30">
        <v>27296100</v>
      </c>
      <c r="E31" s="30">
        <v>7</v>
      </c>
      <c r="F31" s="30">
        <v>38</v>
      </c>
    </row>
    <row r="32" spans="3:7" x14ac:dyDescent="0.25">
      <c r="C32" s="29">
        <v>190665464641</v>
      </c>
      <c r="D32" s="30">
        <v>27296100</v>
      </c>
      <c r="E32" s="30">
        <v>12</v>
      </c>
      <c r="F32" s="30">
        <v>39</v>
      </c>
    </row>
    <row r="33" spans="3:7" x14ac:dyDescent="0.25">
      <c r="C33" s="29">
        <v>190665464658</v>
      </c>
      <c r="D33" s="30">
        <v>27296100</v>
      </c>
      <c r="E33" s="30">
        <v>10</v>
      </c>
      <c r="F33" s="30">
        <v>40</v>
      </c>
    </row>
    <row r="34" spans="3:7" x14ac:dyDescent="0.25">
      <c r="C34" s="29">
        <v>190665464665</v>
      </c>
      <c r="D34" s="30">
        <v>27296100</v>
      </c>
      <c r="E34" s="30">
        <v>9</v>
      </c>
      <c r="F34" s="30">
        <v>41</v>
      </c>
    </row>
    <row r="35" spans="3:7" x14ac:dyDescent="0.25">
      <c r="C35" s="29">
        <v>190665464672</v>
      </c>
      <c r="D35" s="30">
        <v>27296100</v>
      </c>
      <c r="E35" s="30">
        <v>7</v>
      </c>
      <c r="F35" s="30">
        <v>42</v>
      </c>
    </row>
    <row r="36" spans="3:7" x14ac:dyDescent="0.25">
      <c r="C36" s="29">
        <v>190665464689</v>
      </c>
      <c r="D36" s="30">
        <v>27296100</v>
      </c>
      <c r="E36" s="30">
        <v>4</v>
      </c>
      <c r="F36" s="30">
        <v>43</v>
      </c>
      <c r="G36" s="40"/>
    </row>
    <row r="37" spans="3:7" x14ac:dyDescent="0.25">
      <c r="C37" s="29">
        <v>190665465211</v>
      </c>
      <c r="D37" s="30">
        <v>27262001</v>
      </c>
      <c r="E37" s="30">
        <v>8</v>
      </c>
      <c r="F37" s="30">
        <v>36</v>
      </c>
    </row>
    <row r="38" spans="3:7" x14ac:dyDescent="0.25">
      <c r="C38" s="29">
        <v>190665465228</v>
      </c>
      <c r="D38" s="30">
        <v>27262001</v>
      </c>
      <c r="E38" s="30">
        <v>16</v>
      </c>
      <c r="F38" s="30">
        <v>37</v>
      </c>
    </row>
    <row r="39" spans="3:7" x14ac:dyDescent="0.25">
      <c r="C39" s="29">
        <v>190665465235</v>
      </c>
      <c r="D39" s="30">
        <v>27262001</v>
      </c>
      <c r="E39" s="30">
        <v>24</v>
      </c>
      <c r="F39" s="30">
        <v>38</v>
      </c>
    </row>
    <row r="40" spans="3:7" x14ac:dyDescent="0.25">
      <c r="C40" s="29">
        <v>190665465242</v>
      </c>
      <c r="D40" s="30">
        <v>27262001</v>
      </c>
      <c r="E40" s="30">
        <v>24</v>
      </c>
      <c r="F40" s="30">
        <v>39</v>
      </c>
    </row>
    <row r="41" spans="3:7" x14ac:dyDescent="0.25">
      <c r="C41" s="29">
        <v>190665465259</v>
      </c>
      <c r="D41" s="30">
        <v>27262001</v>
      </c>
      <c r="E41" s="30">
        <v>16</v>
      </c>
      <c r="F41" s="30">
        <v>40</v>
      </c>
    </row>
    <row r="42" spans="3:7" x14ac:dyDescent="0.25">
      <c r="C42" s="29">
        <v>190665465266</v>
      </c>
      <c r="D42" s="30">
        <v>27262001</v>
      </c>
      <c r="E42" s="30">
        <v>8</v>
      </c>
      <c r="F42" s="30">
        <v>41</v>
      </c>
    </row>
    <row r="43" spans="3:7" x14ac:dyDescent="0.25">
      <c r="C43" s="29">
        <v>190665478105</v>
      </c>
      <c r="D43" s="30">
        <v>27345001</v>
      </c>
      <c r="E43" s="30">
        <v>3</v>
      </c>
      <c r="F43" s="30">
        <v>36</v>
      </c>
    </row>
    <row r="44" spans="3:7" x14ac:dyDescent="0.25">
      <c r="C44" s="29">
        <v>190665478112</v>
      </c>
      <c r="D44" s="30">
        <v>27345001</v>
      </c>
      <c r="E44" s="30">
        <v>4</v>
      </c>
      <c r="F44" s="30">
        <v>37</v>
      </c>
    </row>
    <row r="45" spans="3:7" x14ac:dyDescent="0.25">
      <c r="C45" s="29">
        <v>190665478129</v>
      </c>
      <c r="D45" s="30">
        <v>27345001</v>
      </c>
      <c r="E45" s="30">
        <v>8</v>
      </c>
      <c r="F45" s="30">
        <v>38</v>
      </c>
    </row>
    <row r="46" spans="3:7" x14ac:dyDescent="0.25">
      <c r="C46" s="29">
        <v>190665478136</v>
      </c>
      <c r="D46" s="30">
        <v>27345001</v>
      </c>
      <c r="E46" s="30">
        <v>13</v>
      </c>
      <c r="F46" s="30">
        <v>39</v>
      </c>
    </row>
    <row r="47" spans="3:7" x14ac:dyDescent="0.25">
      <c r="C47" s="29">
        <v>190665478143</v>
      </c>
      <c r="D47" s="30">
        <v>27345001</v>
      </c>
      <c r="E47" s="30">
        <v>11</v>
      </c>
      <c r="F47" s="30">
        <v>40</v>
      </c>
    </row>
    <row r="48" spans="3:7" x14ac:dyDescent="0.25">
      <c r="C48" s="29">
        <v>190665478150</v>
      </c>
      <c r="D48" s="30">
        <v>27345001</v>
      </c>
      <c r="E48" s="30">
        <v>10</v>
      </c>
      <c r="F48" s="30">
        <v>41</v>
      </c>
    </row>
    <row r="49" spans="3:7" x14ac:dyDescent="0.25">
      <c r="C49" s="29">
        <v>190665478167</v>
      </c>
      <c r="D49" s="30">
        <v>27345001</v>
      </c>
      <c r="E49" s="30">
        <v>7</v>
      </c>
      <c r="F49" s="30">
        <v>42</v>
      </c>
    </row>
    <row r="50" spans="3:7" x14ac:dyDescent="0.25">
      <c r="C50" s="29">
        <v>190665478174</v>
      </c>
      <c r="D50" s="30">
        <v>27345001</v>
      </c>
      <c r="E50" s="30">
        <v>4</v>
      </c>
      <c r="F50" s="30">
        <v>43</v>
      </c>
    </row>
    <row r="51" spans="3:7" x14ac:dyDescent="0.25">
      <c r="C51" s="29">
        <v>190665478266</v>
      </c>
      <c r="D51" s="30">
        <v>27369001</v>
      </c>
      <c r="E51" s="30">
        <v>4</v>
      </c>
      <c r="F51" s="30">
        <v>36</v>
      </c>
    </row>
    <row r="52" spans="3:7" x14ac:dyDescent="0.25">
      <c r="C52" s="29">
        <v>190665478273</v>
      </c>
      <c r="D52" s="30">
        <v>27369001</v>
      </c>
      <c r="E52" s="30">
        <v>8</v>
      </c>
      <c r="F52" s="30">
        <v>37</v>
      </c>
    </row>
    <row r="53" spans="3:7" x14ac:dyDescent="0.25">
      <c r="C53" s="29">
        <v>190665478280</v>
      </c>
      <c r="D53" s="30">
        <v>27369001</v>
      </c>
      <c r="E53" s="30">
        <v>12</v>
      </c>
      <c r="F53" s="30">
        <v>38</v>
      </c>
    </row>
    <row r="54" spans="3:7" x14ac:dyDescent="0.25">
      <c r="C54" s="29">
        <v>190665478297</v>
      </c>
      <c r="D54" s="30">
        <v>27369001</v>
      </c>
      <c r="E54" s="30">
        <v>12</v>
      </c>
      <c r="F54" s="30">
        <v>39</v>
      </c>
    </row>
    <row r="55" spans="3:7" x14ac:dyDescent="0.25">
      <c r="C55" s="29">
        <v>190665478303</v>
      </c>
      <c r="D55" s="30">
        <v>27369001</v>
      </c>
      <c r="E55" s="30">
        <v>8</v>
      </c>
      <c r="F55" s="30">
        <v>40</v>
      </c>
    </row>
    <row r="56" spans="3:7" x14ac:dyDescent="0.25">
      <c r="C56" s="29">
        <v>190665478310</v>
      </c>
      <c r="D56" s="30">
        <v>27369001</v>
      </c>
      <c r="E56" s="30">
        <v>4</v>
      </c>
      <c r="F56" s="30">
        <v>41</v>
      </c>
    </row>
    <row r="57" spans="3:7" x14ac:dyDescent="0.25">
      <c r="C57" s="29">
        <v>190665478419</v>
      </c>
      <c r="D57" s="30">
        <v>27400001</v>
      </c>
      <c r="E57" s="30">
        <v>8</v>
      </c>
      <c r="F57" s="30">
        <v>41</v>
      </c>
    </row>
    <row r="58" spans="3:7" x14ac:dyDescent="0.25">
      <c r="C58" s="29">
        <v>190665478426</v>
      </c>
      <c r="D58" s="30">
        <v>27400001</v>
      </c>
      <c r="E58" s="30">
        <v>16</v>
      </c>
      <c r="F58" s="30">
        <v>42</v>
      </c>
      <c r="G58" s="40"/>
    </row>
    <row r="59" spans="3:7" x14ac:dyDescent="0.25">
      <c r="C59" s="29">
        <v>190665478433</v>
      </c>
      <c r="D59" s="30">
        <v>27400001</v>
      </c>
      <c r="E59" s="30">
        <v>24</v>
      </c>
      <c r="F59" s="30">
        <v>43</v>
      </c>
    </row>
    <row r="60" spans="3:7" x14ac:dyDescent="0.25">
      <c r="C60" s="29">
        <v>190665478440</v>
      </c>
      <c r="D60" s="30">
        <v>27400001</v>
      </c>
      <c r="E60" s="30">
        <v>24</v>
      </c>
      <c r="F60" s="30">
        <v>44</v>
      </c>
    </row>
    <row r="61" spans="3:7" x14ac:dyDescent="0.25">
      <c r="C61" s="29">
        <v>190665478457</v>
      </c>
      <c r="D61" s="30">
        <v>27400001</v>
      </c>
      <c r="E61" s="30">
        <v>16</v>
      </c>
      <c r="F61" s="30">
        <v>45</v>
      </c>
    </row>
    <row r="62" spans="3:7" x14ac:dyDescent="0.25">
      <c r="C62" s="29">
        <v>190665478464</v>
      </c>
      <c r="D62" s="30">
        <v>27400001</v>
      </c>
      <c r="E62" s="30">
        <v>8</v>
      </c>
      <c r="F62" s="30">
        <v>46</v>
      </c>
    </row>
    <row r="63" spans="3:7" x14ac:dyDescent="0.25">
      <c r="C63" s="29">
        <v>190665478518</v>
      </c>
      <c r="D63" s="30">
        <v>27398001</v>
      </c>
      <c r="E63" s="30">
        <v>8</v>
      </c>
      <c r="F63" s="30">
        <v>41</v>
      </c>
    </row>
    <row r="64" spans="3:7" x14ac:dyDescent="0.25">
      <c r="C64" s="29">
        <v>190665478525</v>
      </c>
      <c r="D64" s="30">
        <v>27398001</v>
      </c>
      <c r="E64" s="30">
        <v>16</v>
      </c>
      <c r="F64" s="30">
        <v>42</v>
      </c>
    </row>
    <row r="65" spans="3:6" x14ac:dyDescent="0.25">
      <c r="C65" s="29">
        <v>190665478532</v>
      </c>
      <c r="D65" s="30">
        <v>27398001</v>
      </c>
      <c r="E65" s="30">
        <v>24</v>
      </c>
      <c r="F65" s="30">
        <v>43</v>
      </c>
    </row>
    <row r="66" spans="3:6" x14ac:dyDescent="0.25">
      <c r="C66" s="29">
        <v>190665478549</v>
      </c>
      <c r="D66" s="30">
        <v>27398001</v>
      </c>
      <c r="E66" s="30">
        <v>24</v>
      </c>
      <c r="F66" s="30">
        <v>44</v>
      </c>
    </row>
    <row r="67" spans="3:6" x14ac:dyDescent="0.25">
      <c r="C67" s="29">
        <v>190665478556</v>
      </c>
      <c r="D67" s="30">
        <v>27398001</v>
      </c>
      <c r="E67" s="30">
        <v>16</v>
      </c>
      <c r="F67" s="30">
        <v>45</v>
      </c>
    </row>
    <row r="68" spans="3:6" x14ac:dyDescent="0.25">
      <c r="C68" s="29">
        <v>190665478563</v>
      </c>
      <c r="D68" s="30">
        <v>27398001</v>
      </c>
      <c r="E68" s="30">
        <v>8</v>
      </c>
      <c r="F68" s="30">
        <v>46</v>
      </c>
    </row>
    <row r="69" spans="3:6" x14ac:dyDescent="0.25">
      <c r="C69" s="29">
        <v>190665548266</v>
      </c>
      <c r="D69" s="30">
        <v>30715058</v>
      </c>
      <c r="E69" s="30">
        <v>2</v>
      </c>
      <c r="F69" s="30">
        <v>36</v>
      </c>
    </row>
    <row r="70" spans="3:6" x14ac:dyDescent="0.25">
      <c r="C70" s="29">
        <v>190665548273</v>
      </c>
      <c r="D70" s="30">
        <v>30715058</v>
      </c>
      <c r="E70" s="30">
        <v>3</v>
      </c>
      <c r="F70" s="30">
        <v>37</v>
      </c>
    </row>
    <row r="71" spans="3:6" x14ac:dyDescent="0.25">
      <c r="C71" s="29">
        <v>190665548280</v>
      </c>
      <c r="D71" s="30">
        <v>30715058</v>
      </c>
      <c r="E71" s="30">
        <v>7</v>
      </c>
      <c r="F71" s="30">
        <v>38</v>
      </c>
    </row>
    <row r="72" spans="3:6" x14ac:dyDescent="0.25">
      <c r="C72" s="29">
        <v>190665548297</v>
      </c>
      <c r="D72" s="30">
        <v>30715058</v>
      </c>
      <c r="E72" s="30">
        <v>12</v>
      </c>
      <c r="F72" s="30">
        <v>39</v>
      </c>
    </row>
    <row r="73" spans="3:6" x14ac:dyDescent="0.25">
      <c r="C73" s="29">
        <v>190665548303</v>
      </c>
      <c r="D73" s="30">
        <v>30715058</v>
      </c>
      <c r="E73" s="30">
        <v>10</v>
      </c>
      <c r="F73" s="30">
        <v>40</v>
      </c>
    </row>
    <row r="74" spans="3:6" x14ac:dyDescent="0.25">
      <c r="C74" s="29">
        <v>190665548310</v>
      </c>
      <c r="D74" s="30">
        <v>30715058</v>
      </c>
      <c r="E74" s="30">
        <v>9</v>
      </c>
      <c r="F74" s="30">
        <v>41</v>
      </c>
    </row>
    <row r="75" spans="3:6" x14ac:dyDescent="0.25">
      <c r="C75" s="29">
        <v>190665548327</v>
      </c>
      <c r="D75" s="30">
        <v>30715058</v>
      </c>
      <c r="E75" s="30">
        <v>7</v>
      </c>
      <c r="F75" s="30">
        <v>42</v>
      </c>
    </row>
    <row r="76" spans="3:6" x14ac:dyDescent="0.25">
      <c r="C76" s="29">
        <v>190665548334</v>
      </c>
      <c r="D76" s="30">
        <v>30715058</v>
      </c>
      <c r="E76" s="30">
        <v>4</v>
      </c>
      <c r="F76" s="30">
        <v>43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ec6bed14-7f9b-4f27-bb3d-c16a74aafb0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DR.MARTENS</vt:lpstr>
      <vt:lpstr>EANs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2020-07-06T10:21:41Z</dcterms:created>
  <dcterms:modified xsi:type="dcterms:W3CDTF">2024-04-19T09:17:29Z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